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<sst xmlns="http://schemas.openxmlformats.org/spreadsheetml/2006/main" count="7" uniqueCount="4">
  <si>
    <t>涂4杯和涂1杯测量时间对应运动粘度表(单位:mm^2/s)</t>
  </si>
  <si>
    <t>时间（s）</t>
  </si>
  <si>
    <t>涂1杯</t>
  </si>
  <si>
    <t>涂4杯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</si>
</sst>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" fillId="10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1" borderId="2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4" fillId="25" borderId="5" applyNumberFormat="0" applyAlignment="0" applyProtection="0">
      <alignment vertical="center"/>
    </xf>
    <xf numFmtId="0" fontId="15" fillId="25" borderId="1" applyNumberFormat="0" applyAlignment="0" applyProtection="0">
      <alignment vertical="center"/>
    </xf>
    <xf numFmtId="0" fontId="16" fillId="26" borderId="6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workbookViewId="0">
      <selection activeCell="C6" sqref="C6"/>
    </sheetView>
  </sheetViews>
  <sheetFormatPr defaultColWidth="9" defaultRowHeight="22" customHeight="1" outlineLevelCol="5"/>
  <cols>
    <col min="1" max="1" width="9.50833333333333" style="1" customWidth="1"/>
    <col min="2" max="3" width="15.625" style="1" customWidth="1"/>
    <col min="4" max="4" width="9.50833333333333" style="1" customWidth="1"/>
    <col min="5" max="6" width="15.625" style="1" customWidth="1"/>
    <col min="7" max="16384" width="9" style="1"/>
  </cols>
  <sheetData>
    <row r="1" customHeight="1" spans="1:1">
      <c r="A1" s="1" t="s">
        <v>0</v>
      </c>
    </row>
    <row r="2" customHeight="1" spans="1:6">
      <c r="A2" s="1" t="s">
        <v>1</v>
      </c>
      <c r="B2" s="1" t="s">
        <v>2</v>
      </c>
      <c r="C2" s="1" t="s">
        <v>3</v>
      </c>
      <c r="D2" s="1" t="s">
        <v>1</v>
      </c>
      <c r="E2" s="1" t="s">
        <v>2</v>
      </c>
      <c r="F2" s="1" t="s">
        <v>3</v>
      </c>
    </row>
    <row r="3" customHeight="1" spans="1:6">
      <c r="A3" s="1">
        <v>7</v>
      </c>
      <c r="B3" s="2">
        <f>(A3-1)/0.053</f>
        <v>113.207547169811</v>
      </c>
      <c r="D3" s="1">
        <v>24</v>
      </c>
      <c r="E3" s="2">
        <f t="shared" ref="E3:E19" si="0">(D3-1)/0.053</f>
        <v>433.962264150943</v>
      </c>
      <c r="F3" s="2">
        <f t="shared" ref="F3:F19" si="1">(D3-6)/0.223</f>
        <v>80.7174887892377</v>
      </c>
    </row>
    <row r="4" customHeight="1" spans="1:6">
      <c r="A4" s="1">
        <v>8</v>
      </c>
      <c r="B4" s="2">
        <f>(A4-1)/0.053</f>
        <v>132.075471698113</v>
      </c>
      <c r="C4" s="2"/>
      <c r="D4" s="1">
        <v>25</v>
      </c>
      <c r="E4" s="2">
        <f t="shared" si="0"/>
        <v>452.830188679245</v>
      </c>
      <c r="F4" s="2">
        <f t="shared" si="1"/>
        <v>85.2017937219731</v>
      </c>
    </row>
    <row r="5" customHeight="1" spans="1:6">
      <c r="A5" s="1">
        <v>9</v>
      </c>
      <c r="B5" s="2">
        <f>(A5-1)/0.053</f>
        <v>150.943396226415</v>
      </c>
      <c r="C5" s="2"/>
      <c r="D5" s="1">
        <v>26</v>
      </c>
      <c r="E5" s="2">
        <f t="shared" si="0"/>
        <v>471.698113207547</v>
      </c>
      <c r="F5" s="2">
        <f t="shared" si="1"/>
        <v>89.6860986547085</v>
      </c>
    </row>
    <row r="6" customHeight="1" spans="1:6">
      <c r="A6" s="1">
        <v>10</v>
      </c>
      <c r="B6" s="2">
        <f>(A6-1)/0.053</f>
        <v>169.811320754717</v>
      </c>
      <c r="C6" s="2"/>
      <c r="D6" s="1">
        <v>27</v>
      </c>
      <c r="E6" s="2">
        <f t="shared" si="0"/>
        <v>490.566037735849</v>
      </c>
      <c r="F6" s="2">
        <f t="shared" si="1"/>
        <v>94.1704035874439</v>
      </c>
    </row>
    <row r="7" customHeight="1" spans="1:6">
      <c r="A7" s="1">
        <v>11</v>
      </c>
      <c r="B7" s="2">
        <f t="shared" ref="B7:B19" si="2">(A7-1)/0.053</f>
        <v>188.679245283019</v>
      </c>
      <c r="C7" s="2"/>
      <c r="D7" s="1">
        <v>28</v>
      </c>
      <c r="E7" s="2">
        <f t="shared" si="0"/>
        <v>509.433962264151</v>
      </c>
      <c r="F7" s="2">
        <f t="shared" si="1"/>
        <v>98.6547085201794</v>
      </c>
    </row>
    <row r="8" customHeight="1" spans="1:6">
      <c r="A8" s="1">
        <v>12</v>
      </c>
      <c r="B8" s="2">
        <f t="shared" si="2"/>
        <v>207.547169811321</v>
      </c>
      <c r="C8" s="2">
        <f t="shared" ref="C4:C17" si="3">(A8-11)/0.154</f>
        <v>6.49350649350649</v>
      </c>
      <c r="D8" s="1">
        <v>29</v>
      </c>
      <c r="E8" s="2">
        <f t="shared" si="0"/>
        <v>528.301886792453</v>
      </c>
      <c r="F8" s="2">
        <f t="shared" si="1"/>
        <v>103.139013452915</v>
      </c>
    </row>
    <row r="9" customHeight="1" spans="1:6">
      <c r="A9" s="1">
        <v>13</v>
      </c>
      <c r="B9" s="2">
        <f t="shared" si="2"/>
        <v>226.415094339623</v>
      </c>
      <c r="C9" s="2">
        <f t="shared" si="3"/>
        <v>12.987012987013</v>
      </c>
      <c r="D9" s="1">
        <v>30</v>
      </c>
      <c r="E9" s="2">
        <f t="shared" si="0"/>
        <v>547.169811320755</v>
      </c>
      <c r="F9" s="2">
        <f t="shared" si="1"/>
        <v>107.62331838565</v>
      </c>
    </row>
    <row r="10" customHeight="1" spans="1:6">
      <c r="A10" s="1">
        <v>14</v>
      </c>
      <c r="B10" s="2">
        <f t="shared" si="2"/>
        <v>245.283018867925</v>
      </c>
      <c r="C10" s="2">
        <f t="shared" si="3"/>
        <v>19.4805194805195</v>
      </c>
      <c r="D10" s="1">
        <v>31</v>
      </c>
      <c r="E10" s="2">
        <f t="shared" si="0"/>
        <v>566.037735849057</v>
      </c>
      <c r="F10" s="2">
        <f t="shared" si="1"/>
        <v>112.107623318386</v>
      </c>
    </row>
    <row r="11" customHeight="1" spans="1:6">
      <c r="A11" s="1">
        <v>15</v>
      </c>
      <c r="B11" s="2">
        <f t="shared" si="2"/>
        <v>264.150943396226</v>
      </c>
      <c r="C11" s="2">
        <f t="shared" si="3"/>
        <v>25.974025974026</v>
      </c>
      <c r="D11" s="1">
        <v>32</v>
      </c>
      <c r="E11" s="2">
        <f t="shared" si="0"/>
        <v>584.905660377358</v>
      </c>
      <c r="F11" s="2">
        <f t="shared" si="1"/>
        <v>116.591928251121</v>
      </c>
    </row>
    <row r="12" customHeight="1" spans="1:6">
      <c r="A12" s="1">
        <v>16</v>
      </c>
      <c r="B12" s="2">
        <f t="shared" si="2"/>
        <v>283.018867924528</v>
      </c>
      <c r="C12" s="2">
        <f t="shared" si="3"/>
        <v>32.4675324675325</v>
      </c>
      <c r="D12" s="1">
        <v>33</v>
      </c>
      <c r="E12" s="2">
        <f t="shared" si="0"/>
        <v>603.77358490566</v>
      </c>
      <c r="F12" s="2">
        <f t="shared" si="1"/>
        <v>121.076233183857</v>
      </c>
    </row>
    <row r="13" customHeight="1" spans="1:6">
      <c r="A13" s="1">
        <v>17</v>
      </c>
      <c r="B13" s="2">
        <f t="shared" si="2"/>
        <v>301.88679245283</v>
      </c>
      <c r="C13" s="2">
        <f t="shared" si="3"/>
        <v>38.961038961039</v>
      </c>
      <c r="D13" s="1">
        <v>34</v>
      </c>
      <c r="E13" s="2">
        <f t="shared" si="0"/>
        <v>622.641509433962</v>
      </c>
      <c r="F13" s="2">
        <f t="shared" si="1"/>
        <v>125.560538116592</v>
      </c>
    </row>
    <row r="14" customHeight="1" spans="1:6">
      <c r="A14" s="1">
        <v>18</v>
      </c>
      <c r="B14" s="2">
        <f t="shared" si="2"/>
        <v>320.754716981132</v>
      </c>
      <c r="C14" s="2">
        <f t="shared" si="3"/>
        <v>45.4545454545455</v>
      </c>
      <c r="D14" s="1">
        <v>35</v>
      </c>
      <c r="E14" s="2">
        <f t="shared" si="0"/>
        <v>641.509433962264</v>
      </c>
      <c r="F14" s="2">
        <f t="shared" si="1"/>
        <v>130.044843049327</v>
      </c>
    </row>
    <row r="15" customHeight="1" spans="1:6">
      <c r="A15" s="1">
        <v>19</v>
      </c>
      <c r="B15" s="2">
        <f t="shared" si="2"/>
        <v>339.622641509434</v>
      </c>
      <c r="C15" s="2">
        <f t="shared" si="3"/>
        <v>51.9480519480519</v>
      </c>
      <c r="D15" s="1">
        <v>36</v>
      </c>
      <c r="E15" s="2">
        <f t="shared" si="0"/>
        <v>660.377358490566</v>
      </c>
      <c r="F15" s="2">
        <f t="shared" si="1"/>
        <v>134.529147982063</v>
      </c>
    </row>
    <row r="16" customHeight="1" spans="1:6">
      <c r="A16" s="1">
        <v>20</v>
      </c>
      <c r="B16" s="2">
        <f t="shared" si="2"/>
        <v>358.490566037736</v>
      </c>
      <c r="C16" s="2">
        <f t="shared" si="3"/>
        <v>58.4415584415584</v>
      </c>
      <c r="D16" s="1">
        <v>37</v>
      </c>
      <c r="E16" s="2">
        <f t="shared" si="0"/>
        <v>679.245283018868</v>
      </c>
      <c r="F16" s="2">
        <f t="shared" si="1"/>
        <v>139.013452914798</v>
      </c>
    </row>
    <row r="17" customHeight="1" spans="1:6">
      <c r="A17" s="1">
        <v>21</v>
      </c>
      <c r="B17" s="2">
        <f t="shared" si="2"/>
        <v>377.358490566038</v>
      </c>
      <c r="C17" s="2">
        <f t="shared" si="3"/>
        <v>64.9350649350649</v>
      </c>
      <c r="D17" s="1">
        <v>38</v>
      </c>
      <c r="E17" s="2">
        <f t="shared" si="0"/>
        <v>698.11320754717</v>
      </c>
      <c r="F17" s="2">
        <f t="shared" si="1"/>
        <v>143.497757847534</v>
      </c>
    </row>
    <row r="18" customHeight="1" spans="1:6">
      <c r="A18" s="1">
        <v>22</v>
      </c>
      <c r="B18" s="2">
        <f t="shared" si="2"/>
        <v>396.22641509434</v>
      </c>
      <c r="C18" s="2">
        <f>(A18-11)/0.154</f>
        <v>71.4285714285714</v>
      </c>
      <c r="D18" s="1">
        <v>39</v>
      </c>
      <c r="E18" s="2">
        <f t="shared" si="0"/>
        <v>716.981132075472</v>
      </c>
      <c r="F18" s="2">
        <f t="shared" si="1"/>
        <v>147.982062780269</v>
      </c>
    </row>
    <row r="19" customHeight="1" spans="1:6">
      <c r="A19" s="1">
        <v>23</v>
      </c>
      <c r="B19" s="2">
        <f t="shared" si="2"/>
        <v>415.094339622642</v>
      </c>
      <c r="C19" s="2">
        <f>(A19-6)/0.223</f>
        <v>76.2331838565022</v>
      </c>
      <c r="D19" s="1">
        <v>40</v>
      </c>
      <c r="E19" s="2">
        <f t="shared" si="0"/>
        <v>735.849056603774</v>
      </c>
      <c r="F19" s="2">
        <f t="shared" si="1"/>
        <v>152.466367713004</v>
      </c>
    </row>
    <row r="20" customHeight="1" spans="2:3">
      <c r="B20" s="2"/>
      <c r="C20" s="2"/>
    </row>
    <row r="21" customHeight="1" spans="2:3">
      <c r="B21" s="2"/>
      <c r="C21" s="2"/>
    </row>
    <row r="22" customHeight="1" spans="2:3">
      <c r="B22" s="2"/>
      <c r="C22" s="2"/>
    </row>
    <row r="23" customHeight="1" spans="2:3">
      <c r="B23" s="2"/>
      <c r="C23" s="2"/>
    </row>
    <row r="24" customHeight="1" spans="2:3">
      <c r="B24" s="2"/>
      <c r="C24" s="2"/>
    </row>
    <row r="25" customHeight="1" spans="2:3">
      <c r="B25" s="2"/>
      <c r="C25" s="2"/>
    </row>
    <row r="26" customHeight="1" spans="2:3">
      <c r="B26" s="2"/>
      <c r="C26" s="2"/>
    </row>
    <row r="27" customHeight="1" spans="2:3">
      <c r="B27" s="2"/>
      <c r="C27" s="2"/>
    </row>
    <row r="28" customHeight="1" spans="2:3">
      <c r="B28" s="2"/>
      <c r="C28" s="2"/>
    </row>
    <row r="29" customHeight="1" spans="2:3">
      <c r="B29" s="2"/>
      <c r="C29" s="2"/>
    </row>
    <row r="30" customHeight="1" spans="2:3">
      <c r="B30" s="2"/>
      <c r="C30" s="2"/>
    </row>
    <row r="31" customHeight="1" spans="2:3">
      <c r="B31" s="2"/>
      <c r="C31" s="2"/>
    </row>
    <row r="32" customHeight="1" spans="2:3">
      <c r="B32" s="2"/>
      <c r="C32" s="2"/>
    </row>
    <row r="33" customHeight="1" spans="2:3">
      <c r="B33" s="2"/>
      <c r="C33" s="2"/>
    </row>
    <row r="34" customHeight="1" spans="2:3">
      <c r="B34" s="2"/>
      <c r="C34" s="2"/>
    </row>
    <row r="35" customHeight="1" spans="2:3">
      <c r="B35" s="2"/>
      <c r="C35" s="2"/>
    </row>
    <row r="36" customHeight="1" spans="2:3">
      <c r="B36" s="2"/>
      <c r="C36" s="2"/>
    </row>
    <row r="37" customHeight="1" spans="2:3">
      <c r="B37" s="2"/>
      <c r="C37" s="2"/>
    </row>
    <row r="38" customHeight="1" spans="2:3">
      <c r="B38" s="2"/>
      <c r="C38" s="2"/>
    </row>
    <row r="39" customHeight="1" spans="2:3">
      <c r="B39" s="2"/>
      <c r="C39" s="2"/>
    </row>
    <row r="40" customHeight="1" spans="2:3">
      <c r="B40" s="2"/>
      <c r="C40" s="2"/>
    </row>
    <row r="41" customHeight="1" spans="2:3">
      <c r="B41" s="2"/>
      <c r="C41" s="2"/>
    </row>
    <row r="42" customHeight="1" spans="2:3">
      <c r="B42" s="2"/>
      <c r="C42" s="2"/>
    </row>
    <row r="43" customHeight="1" spans="2:3">
      <c r="B43" s="2"/>
      <c r="C43" s="2"/>
    </row>
    <row r="44" customHeight="1" spans="2:3">
      <c r="B44" s="2"/>
      <c r="C44" s="2"/>
    </row>
    <row r="45" customHeight="1" spans="2:3">
      <c r="B45" s="2"/>
      <c r="C45" s="2"/>
    </row>
    <row r="46" customHeight="1" spans="3:3">
      <c r="C46" s="2"/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第六天大魔王</cp:lastModifiedBy>
  <dcterms:created xsi:type="dcterms:W3CDTF">2021-01-04T09:13:00Z</dcterms:created>
  <dcterms:modified xsi:type="dcterms:W3CDTF">2021-01-05T09:34:36Z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